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ư cô Ngày 05.5\"/>
    </mc:Choice>
  </mc:AlternateContent>
  <xr:revisionPtr revIDLastSave="0" documentId="13_ncr:1_{EEA58845-F496-44F5-827B-F322AF0FAF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6" i="1" l="1"/>
</calcChain>
</file>

<file path=xl/sharedStrings.xml><?xml version="1.0" encoding="utf-8"?>
<sst xmlns="http://schemas.openxmlformats.org/spreadsheetml/2006/main" count="64" uniqueCount="60">
  <si>
    <t>TT</t>
  </si>
  <si>
    <t>HỌ TÊN</t>
  </si>
  <si>
    <t>NS</t>
  </si>
  <si>
    <t>KHOA</t>
  </si>
  <si>
    <t>CHẨN ĐOÁN</t>
  </si>
  <si>
    <t>HOÀN CẢNH</t>
  </si>
  <si>
    <t>ĐỊA CHỈ</t>
  </si>
  <si>
    <t xml:space="preserve"> DANH SÁCH BỆNH NHÂN ĐƯỢC HỖ TRỢ</t>
  </si>
  <si>
    <t>HỖ TRỢ</t>
  </si>
  <si>
    <t>ĐIỆN THOẠI</t>
  </si>
  <si>
    <t>Bỏng và Tạo hình</t>
  </si>
  <si>
    <t>Tổng cộng:</t>
  </si>
  <si>
    <t xml:space="preserve">                                           Nhà hảo tâm: Ông Bà Phạm Đăng ROF Khải</t>
  </si>
  <si>
    <t xml:space="preserve"> BỆNH VIỆN CHỢ RẪY</t>
  </si>
  <si>
    <t>Ngoại Thần kinh</t>
  </si>
  <si>
    <t>Huỳnh Thành Được</t>
  </si>
  <si>
    <t>Quách Phẩm - Đầm Dơi - Cà Mau</t>
  </si>
  <si>
    <t>0918907544</t>
  </si>
  <si>
    <t>Trần Hữu Duy</t>
  </si>
  <si>
    <t>43/3 KP6, TT. Hóc Môn, TP.HCM</t>
  </si>
  <si>
    <t>Trần Trọng Thiên</t>
  </si>
  <si>
    <t>Phước Hưng - Long Đất - BRVT</t>
  </si>
  <si>
    <t>0772967789</t>
  </si>
  <si>
    <t>Võ Văn Phòng</t>
  </si>
  <si>
    <t>TT Tân Biên - Tân Biên - Tây Ninh</t>
  </si>
  <si>
    <t>Hồ Văn Hải</t>
  </si>
  <si>
    <t>Hòa Lợi - Thạnh Phú - Bến Tre</t>
  </si>
  <si>
    <t>0397916020</t>
  </si>
  <si>
    <t>0796836842</t>
  </si>
  <si>
    <t>Nguyễn Ngọc Trường Chinh</t>
  </si>
  <si>
    <t>Đồng Tâm - Đồng Phú - Bình Phước</t>
  </si>
  <si>
    <t>0949811257</t>
  </si>
  <si>
    <t>Hồi sức cấp cứu</t>
  </si>
  <si>
    <t>Bệnh nhân nghỉ học, làm công nhân cùng cha, mẹ ở nhà nội trợ chăm sóc em nhỏ 3t.
Có BHYT</t>
  </si>
  <si>
    <r>
      <t xml:space="preserve">Xuất huyết bao trong nhân đồi trái
</t>
    </r>
    <r>
      <rPr>
        <sz val="11.5"/>
        <color rgb="FFFF0000"/>
        <rFont val="Times New Roman"/>
        <family val="1"/>
      </rPr>
      <t>Hướng điều trị:</t>
    </r>
    <r>
      <rPr>
        <sz val="11.5"/>
        <rFont val="Times New Roman"/>
        <family val="1"/>
      </rPr>
      <t xml:space="preserve"> bệnh nhân đã phẫu thuật 2 lần, hiện đang thở máy, kháng sinh</t>
    </r>
  </si>
  <si>
    <t>Bệnh nhân sống một mình, đi lại khó khăn do khối u chèn ép. Cha mẹ đã mất, sống nhờ anh chị họ giúp đỡ.
Không BHYT (không có CCCD)</t>
  </si>
  <si>
    <t>Bệnh nhân đi học việc làm trần thạch cao, cha làm phụ hồ, mẹ làm thuê, có 02 người em (lớp 8 và lớp 5). 
Không có BHYT (đã mua)</t>
  </si>
  <si>
    <t>Bệnh nhân làm bốc vác, cha đi ghe bán tràm, mẹ nội trợ, có 03 anh em (đi làm, 7t, 5t).
Có BHYT</t>
  </si>
  <si>
    <t>Bệnh nhân đã nghỉ học, mẹ làm công nhân, cha bệnh đau cột sống không lao động nặng. Có 2 em học lớp 9 và lớp 2. 
Có BHYT</t>
  </si>
  <si>
    <t>Trần Thị Hạnh</t>
  </si>
  <si>
    <t>Hòa Long, Lai Vung, Đồng Tháp</t>
  </si>
  <si>
    <t>Chấn thương chỉnh hình</t>
  </si>
  <si>
    <t>Bệnh nhân lớn tuổi sống dựa vào 05 người con làm thuê hoàn cảnh khó khăn, đã mổ 5 lần để cắt lọc nhiễm trùng.
Có BHYT</t>
  </si>
  <si>
    <t>0776814453</t>
  </si>
  <si>
    <t>TRƯỞNG PHÒNG</t>
  </si>
  <si>
    <t>Th.S Lê Minh Hiển</t>
  </si>
  <si>
    <t xml:space="preserve">Bệnh nhân làm công nhân cạo mủ cao su, cha mẹ làm thuê, 02 người anh đã lập gia đình hoàn cảnh khó khăn.
Có BHYT </t>
  </si>
  <si>
    <t>0909877066</t>
  </si>
  <si>
    <t>Bùi Quốc Vương</t>
  </si>
  <si>
    <t>Nghĩa Dõng, TP. Quảng Ngãi, Quảng Ngãi</t>
  </si>
  <si>
    <r>
      <t xml:space="preserve">Bòng lửa 21% độ II, III mặt, thân, tứ chi.
</t>
    </r>
    <r>
      <rPr>
        <sz val="11.5"/>
        <color rgb="FFFF0000"/>
        <rFont val="Times New Roman"/>
        <family val="1"/>
      </rPr>
      <t>Hướng điều trị:</t>
    </r>
    <r>
      <rPr>
        <sz val="11.5"/>
        <color theme="1"/>
        <rFont val="Times New Roman"/>
        <family val="1"/>
      </rPr>
      <t xml:space="preserve"> mổ cắt lọc và ghép da</t>
    </r>
  </si>
  <si>
    <t>Bệnh nhân làm thợ hàn, vợ làm nông và chăm sóc 2 con nhỏ (9t, 6t)
Không BHYT (đã mua)</t>
  </si>
  <si>
    <t>0393913744</t>
  </si>
  <si>
    <r>
      <t xml:space="preserve">U di căn cột sống, thắt lưng
</t>
    </r>
    <r>
      <rPr>
        <sz val="12"/>
        <color rgb="FFFF0000"/>
        <rFont val="Times New Roman"/>
        <family val="1"/>
      </rPr>
      <t>Hướng điều tr</t>
    </r>
    <r>
      <rPr>
        <sz val="12"/>
        <color theme="1"/>
        <rFont val="Times New Roman"/>
        <family val="1"/>
      </rPr>
      <t>ị: phẫu thuật cắt khối u</t>
    </r>
  </si>
  <si>
    <r>
      <t xml:space="preserve">Đa chấn thương, gãy tứ chi nhiều đoạn/ tai nạn giao thông 
</t>
    </r>
    <r>
      <rPr>
        <sz val="11.5"/>
        <color rgb="FFFF0000"/>
        <rFont val="Times New Roman"/>
        <family val="1"/>
      </rPr>
      <t>Hướng điều trị:</t>
    </r>
    <r>
      <rPr>
        <sz val="11.5"/>
        <color theme="1"/>
        <rFont val="Times New Roman"/>
        <family val="1"/>
      </rPr>
      <t xml:space="preserve"> phẫu thuật , kháng đông</t>
    </r>
  </si>
  <si>
    <r>
      <t xml:space="preserve">Đa chấn thương, vỡ gan, sốc mất máu/ té từ trên cao 
</t>
    </r>
    <r>
      <rPr>
        <sz val="12"/>
        <color rgb="FFFF0000"/>
        <rFont val="Times New Roman"/>
        <family val="1"/>
      </rPr>
      <t>Hướng điều trị:</t>
    </r>
    <r>
      <rPr>
        <sz val="12"/>
        <color theme="1"/>
        <rFont val="Times New Roman"/>
        <family val="1"/>
      </rPr>
      <t xml:space="preserve"> phẫu thuật, truyền máu, hồi sức</t>
    </r>
  </si>
  <si>
    <r>
      <t xml:space="preserve">Nhiễm khuẩn huyết, hậu phẫu rách bao gan, vỡ túi mật, gãy xương đùi 2 bên, gãy xương cẳng tay trái/ tai nạn giao thông
</t>
    </r>
    <r>
      <rPr>
        <sz val="11.5"/>
        <color rgb="FFFF0000"/>
        <rFont val="Times New Roman"/>
        <family val="1"/>
      </rPr>
      <t>Hướng điều trị:</t>
    </r>
    <r>
      <rPr>
        <sz val="11.5"/>
        <color theme="1"/>
        <rFont val="Times New Roman"/>
        <family val="1"/>
      </rPr>
      <t xml:space="preserve"> lọc máu liên tục, truyền thuốc vận mạch liều cao</t>
    </r>
  </si>
  <si>
    <r>
      <t xml:space="preserve">Bỏng diện tích 36% độ II, III, rải rác toàn thân, đa chấn thương/ nổ bình ga tủ lạnh
</t>
    </r>
    <r>
      <rPr>
        <sz val="11.5"/>
        <color rgb="FFFF0000"/>
        <rFont val="Times New Roman"/>
        <family val="1"/>
      </rPr>
      <t>Hướng điều tr</t>
    </r>
    <r>
      <rPr>
        <sz val="11.5"/>
        <rFont val="Times New Roman"/>
        <family val="1"/>
      </rPr>
      <t>ị: mổ cắt lọc tiếp theo</t>
    </r>
  </si>
  <si>
    <r>
      <t xml:space="preserve">Nhiễm trùng đa kháng/ đã mổ kết hợp xương
</t>
    </r>
    <r>
      <rPr>
        <sz val="11.5"/>
        <color rgb="FFFF0000"/>
        <rFont val="Times New Roman"/>
        <family val="1"/>
      </rPr>
      <t>Hướng điều trị</t>
    </r>
    <r>
      <rPr>
        <sz val="11.5"/>
        <color theme="1"/>
        <rFont val="Times New Roman"/>
        <family val="1"/>
      </rPr>
      <t>: phẫu thuật cắt lọc, chăm sóc vết thương, tăng cường dinh dưỡng</t>
    </r>
  </si>
  <si>
    <t xml:space="preserve">                                      Ngày 06 tháng 5 năm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</si>
</sst>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rial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3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3"/>
      <color theme="1"/>
      <name val="Times New Roman"/>
      <family val="1"/>
    </font>
    <font>
      <sz val="8"/>
      <name val="Arial"/>
      <family val="2"/>
      <scheme val="minor"/>
    </font>
    <font>
      <sz val="11.5"/>
      <name val="Times New Roman"/>
      <family val="1"/>
    </font>
    <font>
      <sz val="11.5"/>
      <color theme="1"/>
      <name val="Times New Roman"/>
      <family val="1"/>
    </font>
    <font>
      <b/>
      <sz val="13"/>
      <name val="Times New Roman"/>
      <family val="1"/>
    </font>
    <font>
      <sz val="11"/>
      <name val="Times New Roman"/>
      <family val="1"/>
    </font>
    <font>
      <sz val="11.5"/>
      <color rgb="FFFF0000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/>
    </xf>
    <xf numFmtId="3" fontId="1" fillId="0" borderId="0" xfId="0" applyNumberFormat="1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3" fontId="6" fillId="0" borderId="5" xfId="0" applyNumberFormat="1" applyFont="1" applyBorder="1" applyAlignment="1">
      <alignment horizontal="right" vertical="center" wrapText="1"/>
    </xf>
    <xf numFmtId="3" fontId="6" fillId="0" borderId="6" xfId="0" applyNumberFormat="1" applyFont="1" applyBorder="1" applyAlignment="1">
      <alignment horizontal="right" vertical="center" wrapText="1"/>
    </xf>
    <xf numFmtId="3" fontId="6" fillId="0" borderId="7" xfId="0" applyNumberFormat="1" applyFont="1" applyBorder="1" applyAlignment="1">
      <alignment horizontal="right" vertical="center" wrapText="1"/>
    </xf>
    <xf numFmtId="0" fontId="1" fillId="0" borderId="0" xfId="0" applyFont="1" applyAlignment="1">
      <alignment horizontal="center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3" fontId="10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/>
    <xf numFmtId="0" fontId="2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6" fillId="0" borderId="0" xfId="0" applyFont="1" applyAlignment="1">
      <alignment horizontal="right" wrapText="1"/>
    </xf>
    <xf numFmtId="0" fontId="6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12" fillId="0" borderId="1" xfId="0" quotePrefix="1" applyFont="1" applyBorder="1" applyAlignment="1">
      <alignment horizontal="right" vertical="center" wrapText="1"/>
    </xf>
    <xf numFmtId="0" fontId="6" fillId="0" borderId="1" xfId="0" quotePrefix="1" applyFont="1" applyBorder="1" applyAlignment="1">
      <alignment horizontal="right" vertical="center" wrapText="1"/>
    </xf>
    <xf numFmtId="0" fontId="6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wrapText="1"/>
    </xf>
    <xf numFmtId="0" fontId="1" fillId="0" borderId="8" xfId="0" applyFont="1" applyBorder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1" fillId="0" borderId="2" xfId="0" applyFont="1" applyBorder="1" applyAlignment="1">
      <alignment horizontal="right"/>
    </xf>
    <xf numFmtId="0" fontId="11" fillId="0" borderId="3" xfId="0" applyFont="1" applyBorder="1" applyAlignment="1">
      <alignment horizontal="right"/>
    </xf>
    <xf numFmtId="0" fontId="11" fillId="0" borderId="4" xfId="0" applyFont="1" applyBorder="1" applyAlignment="1">
      <alignment horizontal="right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52299</xdr:rowOff>
    </xdr:from>
    <xdr:to>
      <xdr:col>2</xdr:col>
      <xdr:colOff>308236</xdr:colOff>
      <xdr:row>4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318999"/>
          <a:ext cx="1603636" cy="719226"/>
        </a:xfrm>
        <a:prstGeom prst="rect">
          <a:avLst/>
        </a:prstGeom>
      </xdr:spPr>
    </xdr:pic>
    <xdr:clientData/>
  </xdr:twoCellAnchor>
  <xdr:twoCellAnchor editAs="oneCell">
    <xdr:from>
      <xdr:col>2</xdr:col>
      <xdr:colOff>657226</xdr:colOff>
      <xdr:row>7</xdr:row>
      <xdr:rowOff>41275</xdr:rowOff>
    </xdr:from>
    <xdr:to>
      <xdr:col>2</xdr:col>
      <xdr:colOff>1933576</xdr:colOff>
      <xdr:row>7</xdr:row>
      <xdr:rowOff>1743075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9D1F130-9CF7-E5D8-8E23-89B8B15992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1" y="1831975"/>
          <a:ext cx="1276350" cy="1701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152400</xdr:colOff>
      <xdr:row>8</xdr:row>
      <xdr:rowOff>364695</xdr:rowOff>
    </xdr:from>
    <xdr:to>
      <xdr:col>2</xdr:col>
      <xdr:colOff>2543175</xdr:colOff>
      <xdr:row>8</xdr:row>
      <xdr:rowOff>1628775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73CE22E-6035-111B-EB8E-362DFE1939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2575" y="3955620"/>
          <a:ext cx="2390775" cy="12640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85723</xdr:colOff>
      <xdr:row>9</xdr:row>
      <xdr:rowOff>447675</xdr:rowOff>
    </xdr:from>
    <xdr:to>
      <xdr:col>2</xdr:col>
      <xdr:colOff>2511234</xdr:colOff>
      <xdr:row>9</xdr:row>
      <xdr:rowOff>1571625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D93388CD-77AD-990B-0986-0B2FA114B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1485898" y="5838825"/>
          <a:ext cx="2425511" cy="1123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171450</xdr:colOff>
      <xdr:row>10</xdr:row>
      <xdr:rowOff>193604</xdr:rowOff>
    </xdr:from>
    <xdr:to>
      <xdr:col>2</xdr:col>
      <xdr:colOff>2505075</xdr:colOff>
      <xdr:row>10</xdr:row>
      <xdr:rowOff>1581150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F11F1FF3-82D8-AB13-AAD1-447DD3FCC7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482" b="14009"/>
        <a:stretch/>
      </xdr:blipFill>
      <xdr:spPr bwMode="auto">
        <a:xfrm>
          <a:off x="1571625" y="7384979"/>
          <a:ext cx="2333625" cy="1387546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304799</xdr:colOff>
      <xdr:row>11</xdr:row>
      <xdr:rowOff>152401</xdr:rowOff>
    </xdr:from>
    <xdr:to>
      <xdr:col>2</xdr:col>
      <xdr:colOff>2371724</xdr:colOff>
      <xdr:row>11</xdr:row>
      <xdr:rowOff>1619251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61101A02-7B1E-AEB0-DF9F-253D48587C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4" y="9144001"/>
          <a:ext cx="2066925" cy="14668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171449</xdr:colOff>
      <xdr:row>12</xdr:row>
      <xdr:rowOff>228600</xdr:rowOff>
    </xdr:from>
    <xdr:to>
      <xdr:col>2</xdr:col>
      <xdr:colOff>2524124</xdr:colOff>
      <xdr:row>12</xdr:row>
      <xdr:rowOff>1550443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62CF8538-F72F-3EEA-B846-B247CF4FD1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4" y="11020425"/>
          <a:ext cx="2352675" cy="13218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647700</xdr:colOff>
      <xdr:row>13</xdr:row>
      <xdr:rowOff>31750</xdr:rowOff>
    </xdr:from>
    <xdr:to>
      <xdr:col>2</xdr:col>
      <xdr:colOff>1924050</xdr:colOff>
      <xdr:row>13</xdr:row>
      <xdr:rowOff>1733550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147DE3AD-8055-DC70-0EE7-73B6679325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3" t="-3966" r="-2083" b="3966"/>
        <a:stretch/>
      </xdr:blipFill>
      <xdr:spPr bwMode="auto">
        <a:xfrm>
          <a:off x="2047875" y="12623800"/>
          <a:ext cx="1276350" cy="1701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95250</xdr:colOff>
      <xdr:row>14</xdr:row>
      <xdr:rowOff>342900</xdr:rowOff>
    </xdr:from>
    <xdr:to>
      <xdr:col>2</xdr:col>
      <xdr:colOff>2524125</xdr:colOff>
      <xdr:row>14</xdr:row>
      <xdr:rowOff>1466850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C2343818-3581-5147-E9B2-8384A2F36F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5425" y="14735175"/>
          <a:ext cx="2428875" cy="11239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1"/>
  <sheetViews>
    <sheetView tabSelected="1" zoomScaleNormal="100" zoomScaleSheetLayoutView="100" workbookViewId="0">
      <selection activeCell="M8" sqref="M8"/>
    </sheetView>
  </sheetViews>
  <sheetFormatPr defaultColWidth="9.125" defaultRowHeight="15.75" x14ac:dyDescent="0.25"/>
  <cols>
    <col min="1" max="1" width="4" style="18" customWidth="1"/>
    <col min="2" max="2" width="14.375" style="11" customWidth="1"/>
    <col min="3" max="3" width="34.375" style="11" customWidth="1"/>
    <col min="4" max="4" width="6.125" style="2" customWidth="1"/>
    <col min="5" max="5" width="16.75" style="9" customWidth="1"/>
    <col min="6" max="6" width="8.875" style="3" customWidth="1"/>
    <col min="7" max="7" width="26.125" style="11" customWidth="1"/>
    <col min="8" max="8" width="24.875" style="11" customWidth="1"/>
    <col min="9" max="9" width="10.375" style="29" customWidth="1"/>
    <col min="10" max="10" width="12" style="5" customWidth="1"/>
    <col min="11" max="16384" width="9.125" style="1"/>
  </cols>
  <sheetData>
    <row r="1" spans="1:13" ht="21" customHeight="1" x14ac:dyDescent="0.25">
      <c r="A1" s="46" t="s">
        <v>13</v>
      </c>
      <c r="B1" s="46"/>
      <c r="C1" s="46"/>
      <c r="D1" s="46"/>
    </row>
    <row r="2" spans="1:13" x14ac:dyDescent="0.25">
      <c r="A2" s="4"/>
    </row>
    <row r="3" spans="1:13" ht="20.25" x14ac:dyDescent="0.3">
      <c r="A3" s="40" t="s">
        <v>7</v>
      </c>
      <c r="B3" s="40"/>
      <c r="C3" s="40"/>
      <c r="D3" s="40"/>
      <c r="E3" s="40"/>
      <c r="F3" s="40"/>
      <c r="G3" s="40"/>
      <c r="H3" s="40"/>
      <c r="I3" s="40"/>
      <c r="J3" s="40"/>
    </row>
    <row r="4" spans="1:13" ht="18" customHeight="1" x14ac:dyDescent="0.25">
      <c r="A4" s="41" t="s">
        <v>59</v>
      </c>
      <c r="B4" s="41"/>
      <c r="C4" s="41"/>
      <c r="D4" s="41"/>
      <c r="E4" s="41"/>
      <c r="F4" s="41"/>
      <c r="G4" s="41"/>
      <c r="H4" s="41"/>
      <c r="I4" s="30"/>
    </row>
    <row r="5" spans="1:13" ht="22.5" customHeight="1" x14ac:dyDescent="0.25">
      <c r="A5" s="42" t="s">
        <v>12</v>
      </c>
      <c r="B5" s="42"/>
      <c r="C5" s="42"/>
      <c r="D5" s="42"/>
      <c r="E5" s="42"/>
      <c r="F5" s="42"/>
      <c r="G5" s="42"/>
      <c r="H5" s="42"/>
      <c r="I5" s="31"/>
    </row>
    <row r="6" spans="1:13" ht="12" customHeight="1" x14ac:dyDescent="0.25">
      <c r="A6" s="4"/>
      <c r="B6" s="10"/>
      <c r="C6" s="10"/>
      <c r="D6" s="4"/>
      <c r="E6" s="10"/>
      <c r="F6" s="4"/>
      <c r="G6" s="4"/>
      <c r="H6" s="4"/>
      <c r="I6" s="31"/>
    </row>
    <row r="7" spans="1:13" ht="31.5" customHeight="1" x14ac:dyDescent="0.25">
      <c r="A7" s="6" t="s">
        <v>0</v>
      </c>
      <c r="B7" s="7" t="s">
        <v>1</v>
      </c>
      <c r="C7" s="7"/>
      <c r="D7" s="7" t="s">
        <v>2</v>
      </c>
      <c r="E7" s="7" t="s">
        <v>6</v>
      </c>
      <c r="F7" s="7" t="s">
        <v>3</v>
      </c>
      <c r="G7" s="7" t="s">
        <v>4</v>
      </c>
      <c r="H7" s="7" t="s">
        <v>5</v>
      </c>
      <c r="I7" s="7" t="s">
        <v>9</v>
      </c>
      <c r="J7" s="8" t="s">
        <v>8</v>
      </c>
    </row>
    <row r="8" spans="1:13" ht="141.75" customHeight="1" x14ac:dyDescent="0.25">
      <c r="A8" s="12">
        <v>1</v>
      </c>
      <c r="B8" s="27" t="s">
        <v>20</v>
      </c>
      <c r="C8" s="27"/>
      <c r="D8" s="26">
        <v>2009</v>
      </c>
      <c r="E8" s="27" t="s">
        <v>21</v>
      </c>
      <c r="F8" s="20" t="s">
        <v>32</v>
      </c>
      <c r="G8" s="27" t="s">
        <v>55</v>
      </c>
      <c r="H8" s="27" t="s">
        <v>36</v>
      </c>
      <c r="I8" s="36" t="s">
        <v>22</v>
      </c>
      <c r="J8" s="22">
        <v>7000000</v>
      </c>
    </row>
    <row r="9" spans="1:13" ht="141.75" customHeight="1" x14ac:dyDescent="0.25">
      <c r="A9" s="12">
        <v>2</v>
      </c>
      <c r="B9" s="19" t="s">
        <v>23</v>
      </c>
      <c r="C9" s="19"/>
      <c r="D9" s="20">
        <v>1994</v>
      </c>
      <c r="E9" s="21" t="s">
        <v>24</v>
      </c>
      <c r="F9" s="20" t="s">
        <v>32</v>
      </c>
      <c r="G9" s="21" t="s">
        <v>54</v>
      </c>
      <c r="H9" s="27" t="s">
        <v>46</v>
      </c>
      <c r="I9" s="33" t="s">
        <v>27</v>
      </c>
      <c r="J9" s="22">
        <v>7000000</v>
      </c>
    </row>
    <row r="10" spans="1:13" ht="141.75" customHeight="1" x14ac:dyDescent="0.25">
      <c r="A10" s="12">
        <v>3</v>
      </c>
      <c r="B10" s="19" t="s">
        <v>25</v>
      </c>
      <c r="C10" s="19"/>
      <c r="D10" s="20">
        <v>2002</v>
      </c>
      <c r="E10" s="21" t="s">
        <v>26</v>
      </c>
      <c r="F10" s="20" t="s">
        <v>32</v>
      </c>
      <c r="G10" s="21" t="s">
        <v>56</v>
      </c>
      <c r="H10" s="21" t="s">
        <v>37</v>
      </c>
      <c r="I10" s="33" t="s">
        <v>28</v>
      </c>
      <c r="J10" s="22">
        <v>7000000</v>
      </c>
      <c r="K10" s="28"/>
      <c r="M10" s="39"/>
    </row>
    <row r="11" spans="1:13" ht="141.75" customHeight="1" x14ac:dyDescent="0.25">
      <c r="A11" s="12">
        <v>4</v>
      </c>
      <c r="B11" s="19" t="s">
        <v>29</v>
      </c>
      <c r="C11" s="19"/>
      <c r="D11" s="23">
        <v>2009</v>
      </c>
      <c r="E11" s="19" t="s">
        <v>30</v>
      </c>
      <c r="F11" s="20" t="s">
        <v>10</v>
      </c>
      <c r="G11" s="19" t="s">
        <v>57</v>
      </c>
      <c r="H11" s="19" t="s">
        <v>38</v>
      </c>
      <c r="I11" s="32" t="s">
        <v>31</v>
      </c>
      <c r="J11" s="22">
        <v>5000000</v>
      </c>
    </row>
    <row r="12" spans="1:13" ht="141.75" customHeight="1" x14ac:dyDescent="0.25">
      <c r="A12" s="12">
        <v>5</v>
      </c>
      <c r="B12" s="21" t="s">
        <v>48</v>
      </c>
      <c r="C12" s="21"/>
      <c r="D12" s="20">
        <v>1985</v>
      </c>
      <c r="E12" s="21" t="s">
        <v>49</v>
      </c>
      <c r="F12" s="20" t="s">
        <v>10</v>
      </c>
      <c r="G12" s="21" t="s">
        <v>50</v>
      </c>
      <c r="H12" s="21" t="s">
        <v>51</v>
      </c>
      <c r="I12" s="33" t="s">
        <v>52</v>
      </c>
      <c r="J12" s="22">
        <v>5000000</v>
      </c>
    </row>
    <row r="13" spans="1:13" ht="141.75" customHeight="1" x14ac:dyDescent="0.25">
      <c r="A13" s="12">
        <v>6</v>
      </c>
      <c r="B13" s="27" t="s">
        <v>15</v>
      </c>
      <c r="C13" s="27"/>
      <c r="D13" s="27">
        <v>2009</v>
      </c>
      <c r="E13" s="21" t="s">
        <v>16</v>
      </c>
      <c r="F13" s="20" t="s">
        <v>14</v>
      </c>
      <c r="G13" s="19" t="s">
        <v>34</v>
      </c>
      <c r="H13" s="21" t="s">
        <v>33</v>
      </c>
      <c r="I13" s="33" t="s">
        <v>17</v>
      </c>
      <c r="J13" s="22">
        <v>5000000</v>
      </c>
    </row>
    <row r="14" spans="1:13" ht="141.75" customHeight="1" x14ac:dyDescent="0.25">
      <c r="A14" s="12">
        <v>7</v>
      </c>
      <c r="B14" s="27" t="s">
        <v>18</v>
      </c>
      <c r="C14" s="27"/>
      <c r="D14" s="26">
        <v>1989</v>
      </c>
      <c r="E14" s="27" t="s">
        <v>19</v>
      </c>
      <c r="F14" s="20" t="s">
        <v>14</v>
      </c>
      <c r="G14" s="27" t="s">
        <v>53</v>
      </c>
      <c r="H14" s="27" t="s">
        <v>35</v>
      </c>
      <c r="I14" s="36" t="s">
        <v>47</v>
      </c>
      <c r="J14" s="22">
        <v>5000000</v>
      </c>
    </row>
    <row r="15" spans="1:13" ht="141.75" customHeight="1" x14ac:dyDescent="0.25">
      <c r="A15" s="12">
        <v>8</v>
      </c>
      <c r="B15" s="37" t="s">
        <v>39</v>
      </c>
      <c r="C15" s="37"/>
      <c r="D15" s="20">
        <v>1946</v>
      </c>
      <c r="E15" s="21" t="s">
        <v>40</v>
      </c>
      <c r="F15" s="20" t="s">
        <v>41</v>
      </c>
      <c r="G15" s="21" t="s">
        <v>58</v>
      </c>
      <c r="H15" s="21" t="s">
        <v>42</v>
      </c>
      <c r="I15" s="33" t="s">
        <v>43</v>
      </c>
      <c r="J15" s="22">
        <v>5000000</v>
      </c>
    </row>
    <row r="16" spans="1:13" ht="21.75" customHeight="1" x14ac:dyDescent="0.25">
      <c r="A16" s="43" t="s">
        <v>11</v>
      </c>
      <c r="B16" s="44"/>
      <c r="C16" s="44"/>
      <c r="D16" s="44"/>
      <c r="E16" s="44"/>
      <c r="F16" s="44"/>
      <c r="G16" s="44"/>
      <c r="H16" s="44"/>
      <c r="I16" s="45"/>
      <c r="J16" s="24">
        <f>SUM(J8:J15)</f>
        <v>46000000</v>
      </c>
    </row>
    <row r="17" spans="5:9" ht="11.25" customHeight="1" x14ac:dyDescent="0.25">
      <c r="H17" s="14"/>
      <c r="I17" s="34"/>
    </row>
    <row r="18" spans="5:9" ht="16.5" x14ac:dyDescent="0.25">
      <c r="H18" s="13"/>
      <c r="I18" s="35"/>
    </row>
    <row r="19" spans="5:9" ht="16.5" x14ac:dyDescent="0.25">
      <c r="H19" s="38" t="s">
        <v>44</v>
      </c>
    </row>
    <row r="20" spans="5:9" ht="27.75" customHeight="1" x14ac:dyDescent="0.25">
      <c r="H20" s="25"/>
    </row>
    <row r="21" spans="5:9" x14ac:dyDescent="0.25">
      <c r="H21" s="25"/>
    </row>
    <row r="22" spans="5:9" x14ac:dyDescent="0.25">
      <c r="H22" s="25" t="s">
        <v>45</v>
      </c>
    </row>
    <row r="31" spans="5:9" x14ac:dyDescent="0.25">
      <c r="E31"/>
    </row>
  </sheetData>
  <mergeCells count="5">
    <mergeCell ref="A3:J3"/>
    <mergeCell ref="A4:H4"/>
    <mergeCell ref="A5:H5"/>
    <mergeCell ref="A16:I16"/>
    <mergeCell ref="A1:D1"/>
  </mergeCells>
  <phoneticPr fontId="8" type="noConversion"/>
  <printOptions horizontalCentered="1"/>
  <pageMargins left="0" right="0" top="0.35433070866141736" bottom="0.15748031496062992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F3:F11"/>
  <sheetViews>
    <sheetView workbookViewId="0">
      <selection activeCell="F4" sqref="F4:F11"/>
    </sheetView>
  </sheetViews>
  <sheetFormatPr defaultRowHeight="14.25" x14ac:dyDescent="0.2"/>
  <sheetData>
    <row r="3" spans="6:6" ht="15" thickBot="1" x14ac:dyDescent="0.25"/>
    <row r="4" spans="6:6" ht="15.75" thickBot="1" x14ac:dyDescent="0.25">
      <c r="F4" s="15">
        <v>3000000</v>
      </c>
    </row>
    <row r="5" spans="6:6" ht="15.75" thickBot="1" x14ac:dyDescent="0.25">
      <c r="F5" s="16">
        <v>50000000</v>
      </c>
    </row>
    <row r="6" spans="6:6" ht="15.75" thickBot="1" x14ac:dyDescent="0.25">
      <c r="F6" s="16">
        <v>2000000</v>
      </c>
    </row>
    <row r="7" spans="6:6" ht="15.75" thickBot="1" x14ac:dyDescent="0.25">
      <c r="F7" s="17">
        <v>3000000</v>
      </c>
    </row>
    <row r="8" spans="6:6" ht="15.75" thickBot="1" x14ac:dyDescent="0.25">
      <c r="F8" s="16">
        <v>4000000</v>
      </c>
    </row>
    <row r="9" spans="6:6" ht="15.75" thickBot="1" x14ac:dyDescent="0.25">
      <c r="F9" s="16">
        <v>1000000</v>
      </c>
    </row>
    <row r="10" spans="6:6" ht="15.75" thickBot="1" x14ac:dyDescent="0.25">
      <c r="F10" s="16">
        <v>2000000</v>
      </c>
    </row>
    <row r="11" spans="6:6" ht="15.75" thickBot="1" x14ac:dyDescent="0.25">
      <c r="F11" s="16">
        <v>1000000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</dc:creator>
  <cp:lastModifiedBy>User</cp:lastModifiedBy>
  <cp:lastPrinted>2025-05-06T03:21:07Z</cp:lastPrinted>
  <dcterms:created xsi:type="dcterms:W3CDTF">2016-09-13T02:33:59Z</dcterms:created>
  <dcterms:modified xsi:type="dcterms:W3CDTF">2025-05-06T07:54:02Z</dcterms:modified>
</cp:coreProperties>
</file>