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ư cô Ngày 25.3\"/>
    </mc:Choice>
  </mc:AlternateContent>
  <xr:revisionPtr revIDLastSave="0" documentId="13_ncr:1_{A201D531-F4B7-401D-9576-FB87069437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" i="1" l="1"/>
</calcChain>
</file>

<file path=xl/sharedStrings.xml><?xml version="1.0" encoding="utf-8"?>
<sst xmlns="http://schemas.openxmlformats.org/spreadsheetml/2006/main" count="74" uniqueCount="72">
  <si>
    <t>TT</t>
  </si>
  <si>
    <t>HỌ TÊN</t>
  </si>
  <si>
    <t>NS</t>
  </si>
  <si>
    <t>KHOA</t>
  </si>
  <si>
    <t>CHẨN ĐOÁN</t>
  </si>
  <si>
    <t>HOÀN CẢNH</t>
  </si>
  <si>
    <t>ĐỊA CHỈ</t>
  </si>
  <si>
    <t xml:space="preserve"> DANH SÁCH BỆNH NHÂN ĐƯỢC HỖ TRỢ</t>
  </si>
  <si>
    <t>HỖ TRỢ</t>
  </si>
  <si>
    <t>ĐIỆN THOẠI</t>
  </si>
  <si>
    <t>Bỏng và Tạo hình</t>
  </si>
  <si>
    <t>Tổng cộng:</t>
  </si>
  <si>
    <t xml:space="preserve">                                           Nhà hảo tâm: Ông Bà Phạm Đăng ROF Khải</t>
  </si>
  <si>
    <t xml:space="preserve"> BỆNH VIỆN CHỢ RẪY</t>
  </si>
  <si>
    <t xml:space="preserve">                                      Ngày 25 tháng 3 năm 2025</t>
  </si>
  <si>
    <t xml:space="preserve">Phạm Thị Kim Thanh </t>
  </si>
  <si>
    <t>0812363058</t>
  </si>
  <si>
    <t>Nguyễn Thị Hạnh</t>
  </si>
  <si>
    <t>0939988450</t>
  </si>
  <si>
    <t xml:space="preserve">Đinh Văn Linh </t>
  </si>
  <si>
    <t>Sơn Liên, Sơn Tây, Quãng Ngãi</t>
  </si>
  <si>
    <t>Ngoại Thần kinh</t>
  </si>
  <si>
    <t>0384208311</t>
  </si>
  <si>
    <t>Nguyễn Thị Điệu</t>
  </si>
  <si>
    <t>Lạc Tấn, Tân Trụ, Long An</t>
  </si>
  <si>
    <t>Ngoại Chấn thương chỉnh hình</t>
  </si>
  <si>
    <t>0986867046</t>
  </si>
  <si>
    <t>Nguyễn Văn Tùng</t>
  </si>
  <si>
    <t>Mỹ Lộc, Cần Giuộc, Long An</t>
  </si>
  <si>
    <t xml:space="preserve">Bệnh nhân làm phụ hồ, chưa lập gia đình. Mẹ lớn tuổi, anh chị em hoàn cảnh khó khăn.
Không có BHYT </t>
  </si>
  <si>
    <t>0911996720</t>
  </si>
  <si>
    <t xml:space="preserve">Dương Thành Trung </t>
  </si>
  <si>
    <t xml:space="preserve">Phường 14, quận 11, TP.HCM </t>
  </si>
  <si>
    <t xml:space="preserve">Hồi sức ngoại thần kinh </t>
  </si>
  <si>
    <t>Bệnh nhân làm công nhân, sống thuê trọ tại Long An, cha mẹ đã mất.
Không có BHYT</t>
  </si>
  <si>
    <t>0764338922</t>
  </si>
  <si>
    <t>Nguyển Thị Giàu</t>
  </si>
  <si>
    <t>Nhơn Hòa, Tân Thạnh, Long An</t>
  </si>
  <si>
    <t>Nội khớp</t>
  </si>
  <si>
    <t>0846606465</t>
  </si>
  <si>
    <t>Ngô Thị Nở</t>
  </si>
  <si>
    <t>Phường 2, TX. Gò Công, Tiền Giang</t>
  </si>
  <si>
    <t>Nội Thận</t>
  </si>
  <si>
    <t>0335459425</t>
  </si>
  <si>
    <t>Võ Thị Ngọc Hương</t>
  </si>
  <si>
    <t>Nghĩa Dũng, TP. Quãng Ngãi, Quãng Ngãi</t>
  </si>
  <si>
    <t>0339326305</t>
  </si>
  <si>
    <t>Lê Thị Kim Nhung</t>
  </si>
  <si>
    <t>Vĩnh Sơn, Vĩnh Thạnh, Bình Định</t>
  </si>
  <si>
    <t>0977213142</t>
  </si>
  <si>
    <t>Phường 1, TP. Đà Lạt, Lâm Đồng</t>
  </si>
  <si>
    <t>Bỏng và tạo hình</t>
  </si>
  <si>
    <r>
      <t xml:space="preserve">Bỏng lửa gas 47% độ II, III toàn thân
</t>
    </r>
    <r>
      <rPr>
        <sz val="11.5"/>
        <color rgb="FFFF0000"/>
        <rFont val="Times New Roman"/>
        <family val="1"/>
      </rPr>
      <t>Hướng điều trị</t>
    </r>
    <r>
      <rPr>
        <sz val="11.5"/>
        <rFont val="Times New Roman"/>
        <family val="1"/>
      </rPr>
      <t>: ghép da, thay băng, kháng sinh</t>
    </r>
  </si>
  <si>
    <t>Bệnh nhân bán bánh mì, chồng mất, có 3 người con (lớp 7, sinh viên, đi làm).
Có BHYT</t>
  </si>
  <si>
    <t xml:space="preserve">Biển Bạch Đông, Thới Bình, Cà Mau </t>
  </si>
  <si>
    <r>
      <t xml:space="preserve">Bỏng nước sôi 13% độ II, III thân, tay trái, chân phải.
</t>
    </r>
    <r>
      <rPr>
        <sz val="12"/>
        <color rgb="FFFF0000"/>
        <rFont val="Times New Roman"/>
        <family val="1"/>
      </rPr>
      <t>Hướng điều trị:</t>
    </r>
    <r>
      <rPr>
        <sz val="12"/>
        <color theme="1"/>
        <rFont val="Times New Roman"/>
        <family val="1"/>
      </rPr>
      <t xml:space="preserve"> ghép da, thay băng, kháng sinh</t>
    </r>
  </si>
  <si>
    <r>
      <t xml:space="preserve">Bỏng lửa xăng 60% độ II, III toàn thân, theo dõi bỏng hô hấp.
</t>
    </r>
    <r>
      <rPr>
        <sz val="12"/>
        <color rgb="FFFF0000"/>
        <rFont val="Times New Roman"/>
        <family val="1"/>
      </rPr>
      <t>Hướng điều trị</t>
    </r>
    <r>
      <rPr>
        <sz val="12"/>
        <color theme="1"/>
        <rFont val="Times New Roman"/>
        <family val="1"/>
      </rPr>
      <t>: ghép da, thay băng, kháng sinh</t>
    </r>
  </si>
  <si>
    <r>
      <t xml:space="preserve">Bỏng lửa điện 40% độ II, III, mặt- cổ-thân-tứ chi.
</t>
    </r>
    <r>
      <rPr>
        <sz val="12"/>
        <color rgb="FFFF0000"/>
        <rFont val="Times New Roman"/>
        <family val="1"/>
      </rPr>
      <t xml:space="preserve">Hướng điều trị: </t>
    </r>
    <r>
      <rPr>
        <sz val="12"/>
        <color theme="1"/>
        <rFont val="Times New Roman"/>
        <family val="1"/>
      </rPr>
      <t>phẫu thuật cắt lọc, ghép da, kháng sinh</t>
    </r>
  </si>
  <si>
    <t>Bệnh nhân và chồng làm thuê, 2 người con lập gia đình hoàn cảnh khó khăn.
Có BHYT</t>
  </si>
  <si>
    <t>Dân tộc: Xơ Đăng 
Gia đình làm nông, có 2 con (lập gia đình, lớp 12). 
Năm 2019 bệnh nhân bị té, hiện bị mờ mắt 
Có BHYT</t>
  </si>
  <si>
    <t>Bệnh nhân làm thuê, 2 người con lập gia đình ở xa hoàn cảnh khó khăn.
Sau tai nạn đã mổ 4 lần.
Có BHYT</t>
  </si>
  <si>
    <t>Ngoại Lồng ngực</t>
  </si>
  <si>
    <r>
      <t xml:space="preserve">Chấn thương ngực kín, tràn khí màng phổi phải/ tai nạn giao thông
</t>
    </r>
    <r>
      <rPr>
        <sz val="11.5"/>
        <color rgb="FFFF0000"/>
        <rFont val="Times New Roman"/>
        <family val="1"/>
      </rPr>
      <t>Hướng điều trị:</t>
    </r>
    <r>
      <rPr>
        <sz val="11.5"/>
        <rFont val="Times New Roman"/>
        <family val="1"/>
      </rPr>
      <t xml:space="preserve"> kháng sinh, giảm đau</t>
    </r>
  </si>
  <si>
    <r>
      <t xml:space="preserve">Xuất huyết não thái dương nhân bèo, tụ máu dưới màng cứng/ tai nạn giao thông tự té
</t>
    </r>
    <r>
      <rPr>
        <sz val="12"/>
        <color rgb="FFFF0000"/>
        <rFont val="Times New Roman"/>
        <family val="1"/>
      </rPr>
      <t>Hướng điều trị:</t>
    </r>
    <r>
      <rPr>
        <sz val="12"/>
        <color theme="1"/>
        <rFont val="Times New Roman"/>
        <family val="1"/>
      </rPr>
      <t xml:space="preserve"> hồi sức thở máy, kháng sinh</t>
    </r>
  </si>
  <si>
    <r>
      <t xml:space="preserve">Theo dõi nhiễm khuẩn huyết, nhiễm trùng tiểu, viêm thân sống đĩa đệm 
(hiện yếu 2 chi dưới)
</t>
    </r>
    <r>
      <rPr>
        <sz val="11.5"/>
        <color rgb="FFFF0000"/>
        <rFont val="Times New Roman"/>
        <family val="1"/>
      </rPr>
      <t>Hướng điều trị:</t>
    </r>
    <r>
      <rPr>
        <sz val="11.5"/>
        <color theme="1"/>
        <rFont val="Times New Roman"/>
        <family val="1"/>
      </rPr>
      <t xml:space="preserve"> kháng sinh, tăng cường dinh dưỡng</t>
    </r>
  </si>
  <si>
    <r>
      <t xml:space="preserve">Viêm phổi, suy thận mạn giai đoạn cuối, tiểu đường típ 2
</t>
    </r>
    <r>
      <rPr>
        <sz val="11.5"/>
        <color rgb="FFFF0000"/>
        <rFont val="Times New Roman"/>
        <family val="1"/>
      </rPr>
      <t>Hướng điều trị:</t>
    </r>
    <r>
      <rPr>
        <sz val="11.5"/>
        <color theme="1"/>
        <rFont val="Times New Roman"/>
        <family val="1"/>
      </rPr>
      <t xml:space="preserve"> lọc thận, đặt Cathete, truyền máu</t>
    </r>
  </si>
  <si>
    <t>Bệnh nhân và chồng bán vé số, không có con cái.
Phát hiện bệnh cách đây 6 năm
Có BHYT</t>
  </si>
  <si>
    <t>Hộ cận nghèo
Bệnh nhân bệnh lâu năm, thường xuyên đi điều trị, 2 người con làm thuê.
Có BHYT</t>
  </si>
  <si>
    <r>
      <t xml:space="preserve">Rò động mạch màng cứng 
</t>
    </r>
    <r>
      <rPr>
        <sz val="11.5"/>
        <color rgb="FFFF0000"/>
        <rFont val="Times New Roman"/>
        <family val="1"/>
      </rPr>
      <t>Hướng điều trị:</t>
    </r>
    <r>
      <rPr>
        <sz val="11.5"/>
        <rFont val="Times New Roman"/>
        <family val="1"/>
      </rPr>
      <t xml:space="preserve"> làm thủ thuật bắn tia để bít lỗ rò</t>
    </r>
  </si>
  <si>
    <r>
      <t xml:space="preserve">Vết thương lóc da cẳng chân trái, gãy mâm chày trái/ tai nạn giao thông
</t>
    </r>
    <r>
      <rPr>
        <sz val="11.5"/>
        <color rgb="FFFF0000"/>
        <rFont val="Times New Roman"/>
        <family val="1"/>
      </rPr>
      <t>Hướng điều trị:</t>
    </r>
    <r>
      <rPr>
        <sz val="11.5"/>
        <color theme="1"/>
        <rFont val="Times New Roman"/>
        <family val="1"/>
      </rPr>
      <t xml:space="preserve"> thay </t>
    </r>
    <r>
      <rPr>
        <sz val="11.5"/>
        <rFont val="Times New Roman"/>
        <family val="1"/>
      </rPr>
      <t>VAC, ghép da</t>
    </r>
  </si>
  <si>
    <t>Bệnh nhân sức khỏe yếu, đi lại khó khăn té vào nồi nước xông. Có 5 người con đã lập gia đình đi làm thuê.
Có BHYT</t>
  </si>
  <si>
    <t>Bệnh nhân chạy xe ôm công nghệ, có 2 người con đi làm thuê, gia đình sống thuê trọ tại Quận Bình Tân.
Không có BHYT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</si>
</sst>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rial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3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3"/>
      <color theme="1"/>
      <name val="Times New Roman"/>
      <family val="1"/>
    </font>
    <font>
      <sz val="8"/>
      <name val="Arial"/>
      <family val="2"/>
      <scheme val="minor"/>
    </font>
    <font>
      <sz val="11.5"/>
      <name val="Times New Roman"/>
      <family val="1"/>
    </font>
    <font>
      <sz val="11.5"/>
      <color theme="1"/>
      <name val="Times New Roman"/>
      <family val="1"/>
    </font>
    <font>
      <b/>
      <sz val="13"/>
      <name val="Times New Roman"/>
      <family val="1"/>
    </font>
    <font>
      <sz val="11"/>
      <name val="Times New Roman"/>
      <family val="1"/>
    </font>
    <font>
      <sz val="11.5"/>
      <color rgb="FFFF0000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/>
    </xf>
    <xf numFmtId="3" fontId="1" fillId="0" borderId="0" xfId="0" applyNumberFormat="1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3" fontId="6" fillId="0" borderId="5" xfId="0" applyNumberFormat="1" applyFont="1" applyBorder="1" applyAlignment="1">
      <alignment horizontal="right" vertical="center" wrapText="1"/>
    </xf>
    <xf numFmtId="3" fontId="6" fillId="0" borderId="6" xfId="0" applyNumberFormat="1" applyFont="1" applyBorder="1" applyAlignment="1">
      <alignment horizontal="right" vertical="center" wrapText="1"/>
    </xf>
    <xf numFmtId="3" fontId="6" fillId="0" borderId="7" xfId="0" applyNumberFormat="1" applyFont="1" applyBorder="1" applyAlignment="1">
      <alignment horizontal="right" vertical="center" wrapText="1"/>
    </xf>
    <xf numFmtId="0" fontId="1" fillId="0" borderId="0" xfId="0" applyFont="1" applyAlignment="1">
      <alignment horizontal="center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3" fontId="10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3" fontId="2" fillId="0" borderId="1" xfId="0" applyNumberFormat="1" applyFont="1" applyBorder="1"/>
    <xf numFmtId="0" fontId="2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6" fillId="0" borderId="0" xfId="0" applyFont="1" applyAlignment="1">
      <alignment horizontal="right" wrapText="1"/>
    </xf>
    <xf numFmtId="0" fontId="6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12" fillId="0" borderId="1" xfId="0" quotePrefix="1" applyFont="1" applyBorder="1" applyAlignment="1">
      <alignment horizontal="right" vertical="center" wrapText="1"/>
    </xf>
    <xf numFmtId="0" fontId="6" fillId="0" borderId="1" xfId="0" quotePrefix="1" applyFont="1" applyBorder="1" applyAlignment="1">
      <alignment horizontal="right" vertical="center" wrapText="1"/>
    </xf>
    <xf numFmtId="0" fontId="6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1" fillId="0" borderId="2" xfId="0" applyFont="1" applyBorder="1" applyAlignment="1">
      <alignment horizontal="right"/>
    </xf>
    <xf numFmtId="0" fontId="11" fillId="0" borderId="3" xfId="0" applyFont="1" applyBorder="1" applyAlignment="1">
      <alignment horizontal="right"/>
    </xf>
    <xf numFmtId="0" fontId="11" fillId="0" borderId="4" xfId="0" applyFont="1" applyBorder="1" applyAlignment="1">
      <alignment horizontal="right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52299</xdr:rowOff>
    </xdr:from>
    <xdr:to>
      <xdr:col>2</xdr:col>
      <xdr:colOff>308236</xdr:colOff>
      <xdr:row>4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318999"/>
          <a:ext cx="1603636" cy="719226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7</xdr:row>
      <xdr:rowOff>76200</xdr:rowOff>
    </xdr:from>
    <xdr:to>
      <xdr:col>2</xdr:col>
      <xdr:colOff>2057400</xdr:colOff>
      <xdr:row>7</xdr:row>
      <xdr:rowOff>1400175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9DCF4D7-F796-14CB-7DE3-32021DE853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62100" y="1866900"/>
          <a:ext cx="1895475" cy="1323975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200026</xdr:colOff>
      <xdr:row>8</xdr:row>
      <xdr:rowOff>104775</xdr:rowOff>
    </xdr:from>
    <xdr:to>
      <xdr:col>2</xdr:col>
      <xdr:colOff>1954790</xdr:colOff>
      <xdr:row>8</xdr:row>
      <xdr:rowOff>1455215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29CE2E0-A1A2-F328-303F-6DB8BEB13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00201" y="3400425"/>
          <a:ext cx="1754764" cy="1350440"/>
        </a:xfrm>
        <a:prstGeom prst="rect">
          <a:avLst/>
        </a:prstGeom>
      </xdr:spPr>
    </xdr:pic>
    <xdr:clientData/>
  </xdr:twoCellAnchor>
  <xdr:twoCellAnchor editAs="oneCell">
    <xdr:from>
      <xdr:col>2</xdr:col>
      <xdr:colOff>152399</xdr:colOff>
      <xdr:row>9</xdr:row>
      <xdr:rowOff>57126</xdr:rowOff>
    </xdr:from>
    <xdr:to>
      <xdr:col>2</xdr:col>
      <xdr:colOff>1853010</xdr:colOff>
      <xdr:row>9</xdr:row>
      <xdr:rowOff>1454829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A4866519-38B5-F618-E475-953BACAFAF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52574" y="4857726"/>
          <a:ext cx="1700611" cy="1397703"/>
        </a:xfrm>
        <a:prstGeom prst="rect">
          <a:avLst/>
        </a:prstGeom>
      </xdr:spPr>
    </xdr:pic>
    <xdr:clientData/>
  </xdr:twoCellAnchor>
  <xdr:twoCellAnchor editAs="oneCell">
    <xdr:from>
      <xdr:col>2</xdr:col>
      <xdr:colOff>150698</xdr:colOff>
      <xdr:row>10</xdr:row>
      <xdr:rowOff>95250</xdr:rowOff>
    </xdr:from>
    <xdr:to>
      <xdr:col>2</xdr:col>
      <xdr:colOff>1906019</xdr:colOff>
      <xdr:row>10</xdr:row>
      <xdr:rowOff>1466850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67B6C558-8B6E-8DF0-220E-4AF46AE14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550873" y="6400800"/>
          <a:ext cx="1755321" cy="1371600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285750</xdr:colOff>
      <xdr:row>11</xdr:row>
      <xdr:rowOff>55270</xdr:rowOff>
    </xdr:from>
    <xdr:to>
      <xdr:col>2</xdr:col>
      <xdr:colOff>1735656</xdr:colOff>
      <xdr:row>11</xdr:row>
      <xdr:rowOff>1486098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C37703FA-6A14-1204-D090-A7B3D9534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685925" y="7865770"/>
          <a:ext cx="1449906" cy="1430828"/>
        </a:xfrm>
        <a:prstGeom prst="rect">
          <a:avLst/>
        </a:prstGeom>
      </xdr:spPr>
    </xdr:pic>
    <xdr:clientData/>
  </xdr:twoCellAnchor>
  <xdr:twoCellAnchor editAs="oneCell">
    <xdr:from>
      <xdr:col>2</xdr:col>
      <xdr:colOff>139021</xdr:colOff>
      <xdr:row>12</xdr:row>
      <xdr:rowOff>194355</xdr:rowOff>
    </xdr:from>
    <xdr:to>
      <xdr:col>2</xdr:col>
      <xdr:colOff>2066390</xdr:colOff>
      <xdr:row>12</xdr:row>
      <xdr:rowOff>1285875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55D32122-B73C-F44B-533F-5DFD94E6EC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16200000">
          <a:off x="1957121" y="9091880"/>
          <a:ext cx="1091520" cy="1927369"/>
        </a:xfrm>
        <a:prstGeom prst="rect">
          <a:avLst/>
        </a:prstGeom>
      </xdr:spPr>
    </xdr:pic>
    <xdr:clientData/>
  </xdr:twoCellAnchor>
  <xdr:twoCellAnchor editAs="oneCell">
    <xdr:from>
      <xdr:col>2</xdr:col>
      <xdr:colOff>361951</xdr:colOff>
      <xdr:row>13</xdr:row>
      <xdr:rowOff>50232</xdr:rowOff>
    </xdr:from>
    <xdr:to>
      <xdr:col>2</xdr:col>
      <xdr:colOff>1752601</xdr:colOff>
      <xdr:row>13</xdr:row>
      <xdr:rowOff>1448399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FA1034B5-3108-E431-DF07-09DBE5974E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762126" y="10870632"/>
          <a:ext cx="1390650" cy="1398167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14</xdr:row>
      <xdr:rowOff>62566</xdr:rowOff>
    </xdr:from>
    <xdr:to>
      <xdr:col>2</xdr:col>
      <xdr:colOff>1809750</xdr:colOff>
      <xdr:row>14</xdr:row>
      <xdr:rowOff>1425867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93290CAF-D40F-9AB1-4F08-553459F6AE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81175" y="12387916"/>
          <a:ext cx="1428750" cy="1363301"/>
        </a:xfrm>
        <a:prstGeom prst="rect">
          <a:avLst/>
        </a:prstGeom>
      </xdr:spPr>
    </xdr:pic>
    <xdr:clientData/>
  </xdr:twoCellAnchor>
  <xdr:twoCellAnchor editAs="oneCell">
    <xdr:from>
      <xdr:col>2</xdr:col>
      <xdr:colOff>361950</xdr:colOff>
      <xdr:row>15</xdr:row>
      <xdr:rowOff>38175</xdr:rowOff>
    </xdr:from>
    <xdr:to>
      <xdr:col>2</xdr:col>
      <xdr:colOff>1838325</xdr:colOff>
      <xdr:row>15</xdr:row>
      <xdr:rowOff>1484938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44A46018-49DB-5B32-92C8-670399DA20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762125" y="13868475"/>
          <a:ext cx="1476375" cy="1446763"/>
        </a:xfrm>
        <a:prstGeom prst="rect">
          <a:avLst/>
        </a:prstGeom>
      </xdr:spPr>
    </xdr:pic>
    <xdr:clientData/>
  </xdr:twoCellAnchor>
  <xdr:twoCellAnchor editAs="oneCell">
    <xdr:from>
      <xdr:col>2</xdr:col>
      <xdr:colOff>190499</xdr:colOff>
      <xdr:row>16</xdr:row>
      <xdr:rowOff>132902</xdr:rowOff>
    </xdr:from>
    <xdr:to>
      <xdr:col>2</xdr:col>
      <xdr:colOff>2009774</xdr:colOff>
      <xdr:row>16</xdr:row>
      <xdr:rowOff>1441101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2465F6D5-2D55-D5F2-A470-B58FB4821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590674" y="15468152"/>
          <a:ext cx="1819275" cy="13081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3"/>
  <sheetViews>
    <sheetView tabSelected="1" zoomScaleNormal="100" zoomScaleSheetLayoutView="100" workbookViewId="0">
      <selection activeCell="H27" sqref="H27"/>
    </sheetView>
  </sheetViews>
  <sheetFormatPr defaultColWidth="9.125" defaultRowHeight="15.75" x14ac:dyDescent="0.25"/>
  <cols>
    <col min="1" max="1" width="4" style="19" customWidth="1"/>
    <col min="2" max="2" width="14.375" style="11" customWidth="1"/>
    <col min="3" max="3" width="29" style="11" customWidth="1"/>
    <col min="4" max="4" width="6.125" style="2" customWidth="1"/>
    <col min="5" max="5" width="16.75" style="9" customWidth="1"/>
    <col min="6" max="6" width="9.75" style="3" customWidth="1"/>
    <col min="7" max="7" width="27.25" style="11" customWidth="1"/>
    <col min="8" max="8" width="24.875" style="11" customWidth="1"/>
    <col min="9" max="9" width="10.625" style="31" customWidth="1"/>
    <col min="10" max="10" width="9.625" style="5" customWidth="1"/>
    <col min="11" max="16384" width="9.125" style="1"/>
  </cols>
  <sheetData>
    <row r="1" spans="1:17" ht="21" customHeight="1" x14ac:dyDescent="0.25">
      <c r="A1" s="47" t="s">
        <v>13</v>
      </c>
      <c r="B1" s="47"/>
      <c r="C1" s="47"/>
      <c r="D1" s="47"/>
    </row>
    <row r="2" spans="1:17" x14ac:dyDescent="0.25">
      <c r="A2" s="4"/>
    </row>
    <row r="3" spans="1:17" ht="20.25" x14ac:dyDescent="0.3">
      <c r="A3" s="41" t="s">
        <v>7</v>
      </c>
      <c r="B3" s="41"/>
      <c r="C3" s="41"/>
      <c r="D3" s="41"/>
      <c r="E3" s="41"/>
      <c r="F3" s="41"/>
      <c r="G3" s="41"/>
      <c r="H3" s="41"/>
      <c r="I3" s="41"/>
      <c r="J3" s="41"/>
    </row>
    <row r="4" spans="1:17" ht="18" customHeight="1" x14ac:dyDescent="0.25">
      <c r="A4" s="42" t="s">
        <v>14</v>
      </c>
      <c r="B4" s="42"/>
      <c r="C4" s="42"/>
      <c r="D4" s="42"/>
      <c r="E4" s="42"/>
      <c r="F4" s="42"/>
      <c r="G4" s="42"/>
      <c r="H4" s="42"/>
      <c r="I4" s="32"/>
    </row>
    <row r="5" spans="1:17" ht="22.5" customHeight="1" x14ac:dyDescent="0.25">
      <c r="A5" s="43" t="s">
        <v>12</v>
      </c>
      <c r="B5" s="43"/>
      <c r="C5" s="43"/>
      <c r="D5" s="43"/>
      <c r="E5" s="43"/>
      <c r="F5" s="43"/>
      <c r="G5" s="43"/>
      <c r="H5" s="43"/>
      <c r="I5" s="33"/>
    </row>
    <row r="6" spans="1:17" ht="12" customHeight="1" x14ac:dyDescent="0.25">
      <c r="A6" s="4"/>
      <c r="B6" s="10"/>
      <c r="C6" s="10"/>
      <c r="D6" s="4"/>
      <c r="E6" s="10"/>
      <c r="F6" s="4"/>
      <c r="G6" s="4"/>
      <c r="H6" s="4"/>
      <c r="I6" s="33"/>
    </row>
    <row r="7" spans="1:17" ht="31.5" customHeight="1" x14ac:dyDescent="0.25">
      <c r="A7" s="6" t="s">
        <v>0</v>
      </c>
      <c r="B7" s="7" t="s">
        <v>1</v>
      </c>
      <c r="C7" s="7"/>
      <c r="D7" s="7" t="s">
        <v>2</v>
      </c>
      <c r="E7" s="7" t="s">
        <v>6</v>
      </c>
      <c r="F7" s="7" t="s">
        <v>3</v>
      </c>
      <c r="G7" s="7" t="s">
        <v>4</v>
      </c>
      <c r="H7" s="7" t="s">
        <v>5</v>
      </c>
      <c r="I7" s="7" t="s">
        <v>9</v>
      </c>
      <c r="J7" s="8" t="s">
        <v>8</v>
      </c>
    </row>
    <row r="8" spans="1:17" ht="118.5" customHeight="1" x14ac:dyDescent="0.25">
      <c r="A8" s="12">
        <v>1</v>
      </c>
      <c r="B8" s="29" t="s">
        <v>15</v>
      </c>
      <c r="C8" s="29"/>
      <c r="D8" s="29">
        <v>1974</v>
      </c>
      <c r="E8" s="22" t="s">
        <v>50</v>
      </c>
      <c r="F8" s="21" t="s">
        <v>51</v>
      </c>
      <c r="G8" s="20" t="s">
        <v>52</v>
      </c>
      <c r="H8" s="22" t="s">
        <v>53</v>
      </c>
      <c r="I8" s="35" t="s">
        <v>16</v>
      </c>
      <c r="J8" s="23">
        <v>5000000</v>
      </c>
      <c r="P8" s="12"/>
      <c r="Q8" s="29"/>
    </row>
    <row r="9" spans="1:17" ht="118.5" customHeight="1" x14ac:dyDescent="0.25">
      <c r="A9" s="12">
        <v>2</v>
      </c>
      <c r="B9" s="29" t="s">
        <v>17</v>
      </c>
      <c r="C9" s="29"/>
      <c r="D9" s="28">
        <v>1957</v>
      </c>
      <c r="E9" s="29" t="s">
        <v>54</v>
      </c>
      <c r="F9" s="21" t="s">
        <v>51</v>
      </c>
      <c r="G9" s="29" t="s">
        <v>55</v>
      </c>
      <c r="H9" s="29" t="s">
        <v>70</v>
      </c>
      <c r="I9" s="38" t="s">
        <v>18</v>
      </c>
      <c r="J9" s="23">
        <v>5000000</v>
      </c>
    </row>
    <row r="10" spans="1:17" ht="118.5" customHeight="1" x14ac:dyDescent="0.25">
      <c r="A10" s="12">
        <v>3</v>
      </c>
      <c r="B10" s="29" t="s">
        <v>44</v>
      </c>
      <c r="C10" s="29"/>
      <c r="D10" s="28">
        <v>1985</v>
      </c>
      <c r="E10" s="29" t="s">
        <v>45</v>
      </c>
      <c r="F10" s="21" t="s">
        <v>10</v>
      </c>
      <c r="G10" s="29" t="s">
        <v>56</v>
      </c>
      <c r="H10" s="29" t="s">
        <v>71</v>
      </c>
      <c r="I10" s="38" t="s">
        <v>46</v>
      </c>
      <c r="J10" s="23">
        <v>5000000</v>
      </c>
    </row>
    <row r="11" spans="1:17" ht="118.5" customHeight="1" x14ac:dyDescent="0.25">
      <c r="A11" s="12">
        <v>4</v>
      </c>
      <c r="B11" s="29" t="s">
        <v>47</v>
      </c>
      <c r="C11" s="29"/>
      <c r="D11" s="28">
        <v>1963</v>
      </c>
      <c r="E11" s="29" t="s">
        <v>48</v>
      </c>
      <c r="F11" s="21" t="s">
        <v>10</v>
      </c>
      <c r="G11" s="29" t="s">
        <v>57</v>
      </c>
      <c r="H11" s="29" t="s">
        <v>58</v>
      </c>
      <c r="I11" s="38" t="s">
        <v>49</v>
      </c>
      <c r="J11" s="23">
        <v>5000000</v>
      </c>
    </row>
    <row r="12" spans="1:17" ht="118.5" customHeight="1" x14ac:dyDescent="0.25">
      <c r="A12" s="12">
        <v>5</v>
      </c>
      <c r="B12" s="20" t="s">
        <v>19</v>
      </c>
      <c r="C12" s="20"/>
      <c r="D12" s="21">
        <v>1985</v>
      </c>
      <c r="E12" s="22" t="s">
        <v>20</v>
      </c>
      <c r="F12" s="25" t="s">
        <v>21</v>
      </c>
      <c r="G12" s="22" t="s">
        <v>68</v>
      </c>
      <c r="H12" s="29" t="s">
        <v>59</v>
      </c>
      <c r="I12" s="35" t="s">
        <v>22</v>
      </c>
      <c r="J12" s="23">
        <v>5000000</v>
      </c>
    </row>
    <row r="13" spans="1:17" ht="118.5" customHeight="1" x14ac:dyDescent="0.25">
      <c r="A13" s="12">
        <v>6</v>
      </c>
      <c r="B13" s="20" t="s">
        <v>23</v>
      </c>
      <c r="C13" s="20"/>
      <c r="D13" s="21">
        <v>1958</v>
      </c>
      <c r="E13" s="22" t="s">
        <v>24</v>
      </c>
      <c r="F13" s="25" t="s">
        <v>25</v>
      </c>
      <c r="G13" s="22" t="s">
        <v>69</v>
      </c>
      <c r="H13" s="22" t="s">
        <v>60</v>
      </c>
      <c r="I13" s="35" t="s">
        <v>26</v>
      </c>
      <c r="J13" s="23">
        <v>5000000</v>
      </c>
      <c r="K13" s="30"/>
    </row>
    <row r="14" spans="1:17" ht="118.5" customHeight="1" x14ac:dyDescent="0.25">
      <c r="A14" s="12">
        <v>7</v>
      </c>
      <c r="B14" s="20" t="s">
        <v>27</v>
      </c>
      <c r="C14" s="20"/>
      <c r="D14" s="24">
        <v>1983</v>
      </c>
      <c r="E14" s="20" t="s">
        <v>28</v>
      </c>
      <c r="F14" s="21" t="s">
        <v>61</v>
      </c>
      <c r="G14" s="20" t="s">
        <v>62</v>
      </c>
      <c r="H14" s="20" t="s">
        <v>29</v>
      </c>
      <c r="I14" s="34" t="s">
        <v>30</v>
      </c>
      <c r="J14" s="23">
        <v>5000000</v>
      </c>
    </row>
    <row r="15" spans="1:17" ht="118.5" customHeight="1" x14ac:dyDescent="0.25">
      <c r="A15" s="12">
        <v>8</v>
      </c>
      <c r="B15" s="40" t="s">
        <v>31</v>
      </c>
      <c r="C15" s="40"/>
      <c r="D15" s="28">
        <v>1985</v>
      </c>
      <c r="E15" s="29" t="s">
        <v>32</v>
      </c>
      <c r="F15" s="28" t="s">
        <v>33</v>
      </c>
      <c r="G15" s="29" t="s">
        <v>63</v>
      </c>
      <c r="H15" s="29" t="s">
        <v>34</v>
      </c>
      <c r="I15" s="35" t="s">
        <v>35</v>
      </c>
      <c r="J15" s="23">
        <v>5000000</v>
      </c>
    </row>
    <row r="16" spans="1:17" ht="118.5" customHeight="1" x14ac:dyDescent="0.25">
      <c r="A16" s="12">
        <v>9</v>
      </c>
      <c r="B16" s="22" t="s">
        <v>36</v>
      </c>
      <c r="C16" s="22"/>
      <c r="D16" s="21">
        <v>1957</v>
      </c>
      <c r="E16" s="22" t="s">
        <v>37</v>
      </c>
      <c r="F16" s="21" t="s">
        <v>38</v>
      </c>
      <c r="G16" s="22" t="s">
        <v>64</v>
      </c>
      <c r="H16" s="22" t="s">
        <v>66</v>
      </c>
      <c r="I16" s="35" t="s">
        <v>39</v>
      </c>
      <c r="J16" s="23">
        <v>5000000</v>
      </c>
    </row>
    <row r="17" spans="1:10" ht="118.5" customHeight="1" x14ac:dyDescent="0.25">
      <c r="A17" s="12">
        <v>10</v>
      </c>
      <c r="B17" s="39" t="s">
        <v>40</v>
      </c>
      <c r="C17" s="39"/>
      <c r="D17" s="21">
        <v>1964</v>
      </c>
      <c r="E17" s="22" t="s">
        <v>41</v>
      </c>
      <c r="F17" s="21" t="s">
        <v>42</v>
      </c>
      <c r="G17" s="22" t="s">
        <v>65</v>
      </c>
      <c r="H17" s="22" t="s">
        <v>67</v>
      </c>
      <c r="I17" s="35" t="s">
        <v>43</v>
      </c>
      <c r="J17" s="23">
        <v>5000000</v>
      </c>
    </row>
    <row r="18" spans="1:10" ht="21.75" customHeight="1" x14ac:dyDescent="0.25">
      <c r="A18" s="44" t="s">
        <v>11</v>
      </c>
      <c r="B18" s="45"/>
      <c r="C18" s="45"/>
      <c r="D18" s="45"/>
      <c r="E18" s="45"/>
      <c r="F18" s="45"/>
      <c r="G18" s="45"/>
      <c r="H18" s="45"/>
      <c r="I18" s="46"/>
      <c r="J18" s="26">
        <f>SUM(J8:J17)</f>
        <v>50000000</v>
      </c>
    </row>
    <row r="19" spans="1:10" ht="11.25" customHeight="1" x14ac:dyDescent="0.25">
      <c r="H19" s="14"/>
      <c r="I19" s="36"/>
    </row>
    <row r="20" spans="1:10" ht="16.5" x14ac:dyDescent="0.25">
      <c r="H20" s="13"/>
      <c r="I20" s="37"/>
    </row>
    <row r="21" spans="1:10" ht="16.5" x14ac:dyDescent="0.25">
      <c r="H21" s="15"/>
    </row>
    <row r="22" spans="1:10" ht="27.75" customHeight="1" x14ac:dyDescent="0.25"/>
    <row r="23" spans="1:10" x14ac:dyDescent="0.25">
      <c r="H23" s="27"/>
    </row>
    <row r="33" spans="5:5" x14ac:dyDescent="0.25">
      <c r="E33"/>
    </row>
  </sheetData>
  <mergeCells count="5">
    <mergeCell ref="A3:J3"/>
    <mergeCell ref="A4:H4"/>
    <mergeCell ref="A5:H5"/>
    <mergeCell ref="A18:I18"/>
    <mergeCell ref="A1:D1"/>
  </mergeCells>
  <phoneticPr fontId="8" type="noConversion"/>
  <printOptions horizontalCentered="1"/>
  <pageMargins left="0" right="0" top="0.35433070866141736" bottom="0.15748031496062992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F3:F11"/>
  <sheetViews>
    <sheetView workbookViewId="0">
      <selection activeCell="F4" sqref="F4:F11"/>
    </sheetView>
  </sheetViews>
  <sheetFormatPr defaultRowHeight="14.25" x14ac:dyDescent="0.2"/>
  <sheetData>
    <row r="3" spans="6:6" ht="15" thickBot="1" x14ac:dyDescent="0.25"/>
    <row r="4" spans="6:6" ht="15.75" thickBot="1" x14ac:dyDescent="0.25">
      <c r="F4" s="16">
        <v>3000000</v>
      </c>
    </row>
    <row r="5" spans="6:6" ht="15.75" thickBot="1" x14ac:dyDescent="0.25">
      <c r="F5" s="17">
        <v>50000000</v>
      </c>
    </row>
    <row r="6" spans="6:6" ht="15.75" thickBot="1" x14ac:dyDescent="0.25">
      <c r="F6" s="17">
        <v>2000000</v>
      </c>
    </row>
    <row r="7" spans="6:6" ht="15.75" thickBot="1" x14ac:dyDescent="0.25">
      <c r="F7" s="18">
        <v>3000000</v>
      </c>
    </row>
    <row r="8" spans="6:6" ht="15.75" thickBot="1" x14ac:dyDescent="0.25">
      <c r="F8" s="17">
        <v>4000000</v>
      </c>
    </row>
    <row r="9" spans="6:6" ht="15.75" thickBot="1" x14ac:dyDescent="0.25">
      <c r="F9" s="17">
        <v>1000000</v>
      </c>
    </row>
    <row r="10" spans="6:6" ht="15.75" thickBot="1" x14ac:dyDescent="0.25">
      <c r="F10" s="17">
        <v>2000000</v>
      </c>
    </row>
    <row r="11" spans="6:6" ht="15.75" thickBot="1" x14ac:dyDescent="0.25">
      <c r="F11" s="17">
        <v>1000000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</dc:creator>
  <cp:lastModifiedBy>User</cp:lastModifiedBy>
  <cp:lastPrinted>2025-03-24T08:19:05Z</cp:lastPrinted>
  <dcterms:created xsi:type="dcterms:W3CDTF">2016-09-13T02:33:59Z</dcterms:created>
  <dcterms:modified xsi:type="dcterms:W3CDTF">2025-03-25T03:24:07Z</dcterms:modified>
</cp:coreProperties>
</file>